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ASM PARA PUBLICAR 2024 EJ 2023\Publicar\F006 DOMENTO A LA INDUSTRIA Y ATRACCIÓN DE INVERSIONES\"/>
    </mc:Choice>
  </mc:AlternateContent>
  <xr:revisionPtr revIDLastSave="0" documentId="13_ncr:1_{63C9FFF1-20B2-4B36-8712-7E998DB981A4}" xr6:coauthVersionLast="47" xr6:coauthVersionMax="47" xr10:uidLastSave="{00000000-0000-0000-0000-000000000000}"/>
  <workbookProtection workbookAlgorithmName="SHA-512" workbookHashValue="2Zu/xrJDPu3gMUZFr//WS1x8xuImdmjMhm1VP1sbcMrrFrD3GVox22mMDkyE3CyKMNr9XmkyMom5QAkJBBIEpw==" workbookSaltValue="RGxM2N1UOh7d7vhNAhydIA==" workbookSpinCount="100000" lockStructure="1"/>
  <bookViews>
    <workbookView xWindow="-108" yWindow="-108" windowWidth="23256" windowHeight="13176" xr2:uid="{712E7A79-5523-4400-8065-A904895228B1}"/>
  </bookViews>
  <sheets>
    <sheet name="IDENTIFICACIÓN ASM" sheetId="1" r:id="rId1"/>
    <sheet name="DETERMINACIÓN ASM" sheetId="2" r:id="rId2"/>
    <sheet name="ASM ESPECÍFICOS" sheetId="3" r:id="rId3"/>
    <sheet name="ASM INSTITUCIONALES" sheetId="4" r:id="rId4"/>
    <sheet name="ASM INTERISTUCIONALES" sheetId="5" r:id="rId5"/>
    <sheet name="ASM-INTERGUBERNAMENTALES" sheetId="6" r:id="rId6"/>
    <sheet name="IMPLEMENTACION ASM" sheetId="7" r:id="rId7"/>
  </sheets>
  <definedNames>
    <definedName name="_xlnm.Print_Area" localSheetId="1">'DETERMINACIÓN ASM'!$A$1:$H$12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F7" i="4"/>
  <c r="A9" i="7"/>
  <c r="A10" i="7"/>
  <c r="A11" i="7"/>
  <c r="A12" i="7"/>
  <c r="A8" i="7"/>
</calcChain>
</file>

<file path=xl/sharedStrings.xml><?xml version="1.0" encoding="utf-8"?>
<sst xmlns="http://schemas.openxmlformats.org/spreadsheetml/2006/main" count="252" uniqueCount="95">
  <si>
    <t>ID</t>
  </si>
  <si>
    <t>Recomendación emitida en la evaluación</t>
  </si>
  <si>
    <t>Claridad</t>
  </si>
  <si>
    <t>Relevancia</t>
  </si>
  <si>
    <t>Viabilidad</t>
  </si>
  <si>
    <t>Responsable del Programa</t>
  </si>
  <si>
    <t>ASM Potencial</t>
  </si>
  <si>
    <t>Factibilidad</t>
  </si>
  <si>
    <t>Aprobación de ASM</t>
  </si>
  <si>
    <t>Justificación de la aprobación</t>
  </si>
  <si>
    <t>Técnica</t>
  </si>
  <si>
    <t>Financiera</t>
  </si>
  <si>
    <t>Social</t>
  </si>
  <si>
    <t>Aspecto Susceptible de Mejora</t>
  </si>
  <si>
    <t>Área Responsable</t>
  </si>
  <si>
    <t>Actividades a desempeñar</t>
  </si>
  <si>
    <t>Ente Público responsable del Programa</t>
  </si>
  <si>
    <t>Productos y/o servicios generados</t>
  </si>
  <si>
    <t>Resultados</t>
  </si>
  <si>
    <t>Área Coordinadora</t>
  </si>
  <si>
    <t>Acciones Cooperativas</t>
  </si>
  <si>
    <t>Entidad o Dependencia Coordinadora</t>
  </si>
  <si>
    <t>Estrategias a implementar</t>
  </si>
  <si>
    <t>Productos y/o Servicios</t>
  </si>
  <si>
    <t xml:space="preserve">Resultados </t>
  </si>
  <si>
    <t>Actividades, acciones o estrategias</t>
  </si>
  <si>
    <t>Análisis de los avances para la implementación</t>
  </si>
  <si>
    <t>Evidencia y/o información de avance</t>
  </si>
  <si>
    <t>% de avance del periodo</t>
  </si>
  <si>
    <t>Meta del Periodo</t>
  </si>
  <si>
    <t>% avance acumulado</t>
  </si>
  <si>
    <t>Meta general</t>
  </si>
  <si>
    <t>Clave Evaluación</t>
  </si>
  <si>
    <t>Área responsable de la Implementación</t>
  </si>
  <si>
    <t>(1 a 5)</t>
  </si>
  <si>
    <t>Se establecerá por cada tipo de factibilidad una calificación de acuerdo con la siguiente escala:
1. Muy poco
2. Poco
3. Medio
4. Alto
5. Muy alto</t>
  </si>
  <si>
    <t>Se establecerá por cada característica una calificación de acuerdo con la siguiente escala:
1. Muy poco
2. Poco
3. Medio
4. Alto
5. Muy alto</t>
  </si>
  <si>
    <t>Sin_Clave</t>
  </si>
  <si>
    <t>Sin_ID</t>
  </si>
  <si>
    <t>NA</t>
  </si>
  <si>
    <t>Para mejorar la calidad del diseño como la etapa importante en la planeacion-programacion de los recursos para una gestión.</t>
  </si>
  <si>
    <t xml:space="preserve">PMD 2021-2024 Objetivo 3.1 Constribuir al crecimiento economico de Centro, con un ambiente propicio para la atraccion de inversion nacional y extranjera, mediante menores tramites y tiempos e infraestructura y servicios que eleven la competitividad. </t>
  </si>
  <si>
    <t xml:space="preserve">De acuerdo a los puntos señalados, se efectuaron las modificaciones que contribuyen a la claridad y relacion que debe de llevar la MIR con el PMD 2021-2024 que tiene como proposito la realizacion del programa presupuestario. </t>
  </si>
  <si>
    <t>Ajustes con base al Plan Municipal de Desarrollo 2021-2024</t>
  </si>
  <si>
    <t xml:space="preserve">H. Ayuntamiento de Centro </t>
  </si>
  <si>
    <t>MIR</t>
  </si>
  <si>
    <t xml:space="preserve">Reglas de Operación </t>
  </si>
  <si>
    <t xml:space="preserve">Clave de Evaluación: Sin Clave </t>
  </si>
  <si>
    <t xml:space="preserve">ID:Sin ID </t>
  </si>
  <si>
    <t>Fecha: 17/10/2024</t>
  </si>
  <si>
    <t xml:space="preserve">ASM: Programa Presupuestal F006 Fomento a la Industria y Atraccion de Inversiones. </t>
  </si>
  <si>
    <t xml:space="preserve">Dirección de Fomento Económico y Turismo </t>
  </si>
  <si>
    <t xml:space="preserve">Concluida </t>
  </si>
  <si>
    <t>Alcanzada</t>
  </si>
  <si>
    <t xml:space="preserve">Tipo: Evaluacion de Diseño </t>
  </si>
  <si>
    <t xml:space="preserve">El marco jurídico del programa se fundamenta en los artículos 97 Fracc. IX de la Ley Orgánica de los Municipios del Estado de Tabasco y 142 del Reglamento de la Administración Pública del Municipio de Centro. </t>
  </si>
  <si>
    <t>Revisando el expediente de la Mir-2023 se encontró que, si cuenta en el apartado IV con el formato 3 alineación con la planeación del desarrollo, por lo que los objeticos son vigentes al PMD 2021-2024.</t>
  </si>
  <si>
    <t>En las Reglas de operación de los apoyos socialesde  la DFET para los subsidios de capacitaciones que fomentan el desarrollo económico del municipio de Centro Ejercicio Fiscal 2023. Se encuentra la población objetivo y los criterios de elegibilidad. En las Reglas de operación de los apoyos sociales para los capacitadores que fomentan el desarrollo económico del municipio de Centro Ejercicio Fiscal 2022. En el apartado 17 está establecido lo referente a Transparencia y Acceso a la información. https://transparencia.villahermosa.gob.mx/doctos/files/2023/fomento/MIPYME4/Reglas_de_Operacion_2023.pdf</t>
  </si>
  <si>
    <t>El programa si cuenta con registro de operaciones en la MIR, además de contar cuenta con un padrón de beneficiarios,y de que las actividades que se desarrollaron, talleres, foros y acciones de vinculación, están debidamente archivadas con evidencia fotográfica, listado de asistencia, minutas de acuerdos, informes y están registrados en el sistema de Evolución de la Armonización Contable (SEVAC) y en el Sistema de Portales de Obligaciones de Transparencia (SIPOT). Debido al perfil del programa sin atensión a zonas vulnerables, no se contempla el punto.</t>
  </si>
  <si>
    <t>No aplica.</t>
  </si>
  <si>
    <t xml:space="preserve">De acuerdo a los aspectos susceptibles de la mejora señalados, ya se efectuaron las modificaciones que son importante por que contribuyen a la definición, la claridad del fin y propósito del programa presupuestario. </t>
  </si>
  <si>
    <t>En las reglas de operación se establecen los apoyos sociales para los capacitadores que fomentan el desarrollo economico del municipio de Centro Ejercicio fiscal 2023.</t>
  </si>
  <si>
    <t>Sin embargo , las actividades que se desarrollan, estan debidamente reguladas con un listado de beneficiarios, evidencia fotografica, minuta de acuerdos e informes .</t>
  </si>
  <si>
    <t>No aplica</t>
  </si>
  <si>
    <t>El programa contó con un diseño completo en el cual se analizó la pertinencia de los objetivos de la MIR, así como el Expediente de Marco Lógico del Programa, sin embargo, el marco jurídico y teórico es ambiguo ya que no comprende las atribuciones del municipio para implementar el programa, así como la falta de una metodología para cuantificación del área de enfoque.</t>
  </si>
  <si>
    <t>El Programa no tuvo un plan de trabajo sobre la selección y ejecución de obras, así como estrategia de cobertura definida. De igual manera no se encontró un programa estratégico con indicadores y metas para los objetivos, obras o acciones establecidas.</t>
  </si>
  <si>
    <t>El programa no contó con Reglas de Operación que definan la estrategia para el funcionamiento de su operación y gestión administrativa, al igual que el otorgamiento de los bienes o servicios que genera el programa.</t>
  </si>
  <si>
    <t>El programa no contó con registro de operaciones debido a las actividades de la MIR, así como los proyectos realizados. De igual manera careció ampliamente en la estrategia para elección de obras prioritarias, así como la atención en zonas vulnerables.</t>
  </si>
  <si>
    <t>Este apartado no aplica debido a que el municipio de Centro, dentro del F006 Fomento a la Industria y Atracción de Inversiones, no entrega un bien o servicio tangible a una persona o grupo identificable, así como su atención es de alcance universal.</t>
  </si>
  <si>
    <t>El programa no contó con documentación sobre la evaluación del desempeño de los indicadores de Fin y Propósito, además de no tener evaluaciones pertinentes que dieran seguimiento a los resultados de ejercicios anteriores.</t>
  </si>
  <si>
    <t>Realizar ajustes al marco jurídico y teórico del expediente.</t>
  </si>
  <si>
    <t>Publicar las reglas de operación del programa de forma oportuna.</t>
  </si>
  <si>
    <t>Publicar en plataformas de transparencia y difundir resultados en medios oficiales las acciones logros del programa.</t>
  </si>
  <si>
    <t>Publicaciones y plataforma de transparencia.</t>
  </si>
  <si>
    <t>Se redefinio en expediente el marco jurídico y teórico del programa.</t>
  </si>
  <si>
    <t>Mediante el Plan Municipal 2021-2024 se realizó la MIR para la implementación del Programa Presupuestario 2023.</t>
  </si>
  <si>
    <t>PMD 2021-2024 y MIR</t>
  </si>
  <si>
    <t>Se publicaron en tiempo y forma las reglas de operación del programa.</t>
  </si>
  <si>
    <t>Se realizaron actividades de apoyo y subsidio a la capacitación, publicandose listas de beneficiarios y evidencias.</t>
  </si>
  <si>
    <t xml:space="preserve">Mediante el Plan Municipal 2021-2024 se realizó la MIR para la implementación del Programa Presupuestario 2023, en cuanto a los medios de verificación se realizarán los ajustes en la MIR para mencionar el nombre del documento y relacionado con los supuestos, realizar los replanteamientos. </t>
  </si>
  <si>
    <t>Expediente de la MIR 2024</t>
  </si>
  <si>
    <t>PMD 2021-2024 y expediente de la MIR 2025</t>
  </si>
  <si>
    <t>Reglas de operación</t>
  </si>
  <si>
    <t>Revisar la alineación al plan Municipal de Desarrollo 2021-2024.</t>
  </si>
  <si>
    <t>Tomar como área de enfoque objetivo del programa y complementar dicha cuantificación mediante estadística confiable dentro del estado actual del problema.</t>
  </si>
  <si>
    <t>Profundizar en las participaciones y las coincidencias en los bienes o servicios con instituciones tanto estatales como federales.</t>
  </si>
  <si>
    <t>Se requiere crear un plan anual de trabajo de manera que se pueda generar evidencia del seguimiento de avances físicos de las obras realizadas por el programa.</t>
  </si>
  <si>
    <t>Utilizar el Expediente de Marco Lógico para elaborar las Reglas de Operación del programa, de acuerdo con el Programa Anual de Evaluación 2024 estatal.</t>
  </si>
  <si>
    <t>Es necesario desarrollar una plataforma para la validación de los medios de verificación por medio de instancias capacitadas en materia de control interno.</t>
  </si>
  <si>
    <t>Profundizar de mayor manera para generar un sistema de transparencia que les permita dar a conocer las acciones de valor público del programa.</t>
  </si>
  <si>
    <t>Dirección Jurídica</t>
  </si>
  <si>
    <t>Dirección de Programación</t>
  </si>
  <si>
    <t>Dirección de Modernización</t>
  </si>
  <si>
    <t>NO APLICA</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</si>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</sst>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9.5"/>
      <color theme="1"/>
      <name val="Helvetica"/>
    </font>
    <font>
      <b/>
      <vertAlign val="superscript"/>
      <sz val="9.5"/>
      <color theme="1"/>
      <name val="Helvetica"/>
    </font>
    <font>
      <b/>
      <sz val="11"/>
      <color theme="1"/>
      <name val="Helvetica"/>
    </font>
    <font>
      <sz val="11"/>
      <color theme="1"/>
      <name val="Helvetica"/>
    </font>
    <font>
      <vertAlign val="superscript"/>
      <sz val="9.5"/>
      <color theme="1"/>
      <name val="Helvetica"/>
    </font>
    <font>
      <b/>
      <sz val="8"/>
      <color theme="1"/>
      <name val="Helvetica"/>
    </font>
    <font>
      <sz val="8"/>
      <color theme="1"/>
      <name val="Helvetica"/>
    </font>
    <font>
      <sz val="8"/>
      <color theme="1"/>
      <name val="Helvetica-Normal"/>
    </font>
    <font>
      <sz val="8"/>
      <color theme="1"/>
      <name val="Calibri"/>
      <family val="2"/>
      <scheme val="minor"/>
    </font>
    <font>
      <sz val="8"/>
      <name val="Calibri"/>
      <family val="2"/>
      <scheme val="minor"/>
    </font>
    <font>
      <b/>
      <sz val="11"/>
      <color theme="1"/>
      <name val="Calibri"/>
      <family val="2"/>
      <scheme val="minor"/>
    </font>
    <font>
      <sz val="8"/>
      <color theme="1"/>
      <name val="AkzidenzGrotesk"/>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rgb="FF999999"/>
      </left>
      <right style="medium">
        <color rgb="FF999999"/>
      </right>
      <top style="medium">
        <color rgb="FF999999"/>
      </top>
      <bottom style="thick">
        <color rgb="FF666666"/>
      </bottom>
      <diagonal/>
    </border>
    <border>
      <left style="medium">
        <color rgb="FF999999"/>
      </left>
      <right style="medium">
        <color rgb="FF999999"/>
      </right>
      <top style="medium">
        <color rgb="FF999999"/>
      </top>
      <bottom/>
      <diagonal/>
    </border>
    <border>
      <left style="medium">
        <color rgb="FF999999"/>
      </left>
      <right style="medium">
        <color rgb="FF999999"/>
      </right>
      <top/>
      <bottom style="thick">
        <color rgb="FF666666"/>
      </bottom>
      <diagonal/>
    </border>
    <border>
      <left/>
      <right style="medium">
        <color rgb="FF999999"/>
      </right>
      <top style="medium">
        <color rgb="FF999999"/>
      </top>
      <bottom style="thick">
        <color rgb="FF666666"/>
      </bottom>
      <diagonal/>
    </border>
    <border>
      <left/>
      <right style="medium">
        <color rgb="FF999999"/>
      </right>
      <top style="medium">
        <color rgb="FF999999"/>
      </top>
      <bottom/>
      <diagonal/>
    </border>
    <border>
      <left/>
      <right style="medium">
        <color rgb="FF999999"/>
      </right>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bottom/>
      <diagonal/>
    </border>
    <border>
      <left style="medium">
        <color rgb="FF999999"/>
      </left>
      <right style="medium">
        <color rgb="FF999999"/>
      </right>
      <top/>
      <bottom style="thick">
        <color rgb="FFA5A5A5"/>
      </bottom>
      <diagonal/>
    </border>
    <border>
      <left/>
      <right style="medium">
        <color rgb="FF999999"/>
      </right>
      <top/>
      <bottom/>
      <diagonal/>
    </border>
    <border>
      <left/>
      <right style="medium">
        <color rgb="FF999999"/>
      </right>
      <top/>
      <bottom style="thick">
        <color rgb="FFA5A5A5"/>
      </bottom>
      <diagonal/>
    </border>
    <border>
      <left/>
      <right/>
      <top style="medium">
        <color rgb="FF999999"/>
      </top>
      <bottom style="thick">
        <color rgb="FF666666"/>
      </bottom>
      <diagonal/>
    </border>
    <border>
      <left style="medium">
        <color rgb="FF999999"/>
      </left>
      <right/>
      <top style="medium">
        <color rgb="FF999999"/>
      </top>
      <bottom style="thick">
        <color rgb="FF66666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999999"/>
      </left>
      <right style="medium">
        <color rgb="FF999999"/>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bottom style="thin">
        <color indexed="64"/>
      </bottom>
      <diagonal/>
    </border>
    <border>
      <left/>
      <right style="medium">
        <color rgb="FF999999"/>
      </right>
      <top/>
      <bottom style="thin">
        <color indexed="64"/>
      </bottom>
      <diagonal/>
    </border>
  </borders>
  <cellStyleXfs count="1">
    <xf numFmtId="0" fontId="0" fillId="0" borderId="0"/>
  </cellStyleXfs>
  <cellXfs count="60">
    <xf numFmtId="0" fontId="0" fillId="0" borderId="0" xfId="0"/>
    <xf numFmtId="0" fontId="3"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1"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0" fontId="7"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6" fillId="0" borderId="31" xfId="0" applyFont="1" applyBorder="1" applyAlignment="1">
      <alignment horizontal="center" vertical="center" wrapText="1"/>
    </xf>
    <xf numFmtId="0" fontId="9" fillId="0" borderId="31" xfId="0" applyFont="1" applyBorder="1" applyAlignment="1">
      <alignment horizontal="left" vertical="center" wrapText="1"/>
    </xf>
    <xf numFmtId="9" fontId="7" fillId="0" borderId="18" xfId="0" applyNumberFormat="1" applyFont="1" applyBorder="1" applyAlignment="1">
      <alignment horizontal="center" vertical="center" wrapText="1"/>
    </xf>
    <xf numFmtId="0" fontId="7" fillId="0" borderId="8" xfId="0" applyFont="1" applyBorder="1" applyAlignment="1">
      <alignment horizontal="justify" vertical="center" wrapText="1"/>
    </xf>
    <xf numFmtId="0" fontId="7" fillId="0" borderId="8" xfId="0" applyFont="1" applyBorder="1" applyAlignment="1">
      <alignment horizontal="center" vertical="center" wrapText="1"/>
    </xf>
    <xf numFmtId="0" fontId="9" fillId="0" borderId="31" xfId="0" applyFont="1" applyBorder="1" applyAlignment="1">
      <alignment horizontal="center" vertical="center" wrapText="1"/>
    </xf>
    <xf numFmtId="0" fontId="12" fillId="0" borderId="8" xfId="0" applyFont="1" applyBorder="1" applyAlignment="1">
      <alignment horizontal="left" vertical="center" wrapText="1"/>
    </xf>
    <xf numFmtId="0" fontId="7" fillId="0" borderId="7" xfId="0" applyFont="1" applyBorder="1" applyAlignment="1">
      <alignment horizontal="center" vertical="center" wrapText="1"/>
    </xf>
    <xf numFmtId="0" fontId="11" fillId="0" borderId="0" xfId="0" applyFont="1"/>
    <xf numFmtId="0" fontId="7" fillId="0" borderId="7" xfId="0" applyFont="1" applyBorder="1" applyAlignment="1">
      <alignment horizontal="justify"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justify"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5" xfId="0" applyFont="1" applyBorder="1" applyAlignment="1">
      <alignment horizontal="justify"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15" xfId="0" applyFont="1" applyBorder="1" applyAlignment="1">
      <alignment horizontal="left"/>
    </xf>
    <xf numFmtId="0" fontId="8" fillId="0" borderId="23" xfId="0" applyFont="1" applyBorder="1" applyAlignment="1">
      <alignment horizontal="left"/>
    </xf>
    <xf numFmtId="0" fontId="8" fillId="0" borderId="28" xfId="0" applyFont="1" applyBorder="1" applyAlignment="1">
      <alignment horizontal="left"/>
    </xf>
    <xf numFmtId="0" fontId="8" fillId="0" borderId="27" xfId="0" applyFont="1" applyBorder="1" applyAlignment="1">
      <alignment horizontal="left" wrapText="1"/>
    </xf>
    <xf numFmtId="0" fontId="8" fillId="0" borderId="23" xfId="0" applyFont="1" applyBorder="1" applyAlignment="1">
      <alignment horizontal="left" wrapText="1"/>
    </xf>
    <xf numFmtId="0" fontId="8" fillId="0" borderId="16" xfId="0" applyFont="1" applyBorder="1" applyAlignment="1">
      <alignment horizontal="left" wrapText="1"/>
    </xf>
    <xf numFmtId="0" fontId="8" fillId="0" borderId="28" xfId="0" applyFont="1" applyBorder="1" applyAlignment="1">
      <alignment horizontal="left" wrapText="1"/>
    </xf>
    <xf numFmtId="0" fontId="7"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4" xfId="0" applyFont="1" applyBorder="1" applyAlignment="1">
      <alignment horizontal="left" vertical="center" wrapText="1"/>
    </xf>
    <xf numFmtId="0" fontId="7" fillId="0" borderId="1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665072</xdr:colOff>
      <xdr:row>2</xdr:row>
      <xdr:rowOff>171450</xdr:rowOff>
    </xdr:to>
    <xdr:pic>
      <xdr:nvPicPr>
        <xdr:cNvPr id="2" name="Imagen 1">
          <a:extLst>
            <a:ext uri="{FF2B5EF4-FFF2-40B4-BE49-F238E27FC236}">
              <a16:creationId xmlns:a16="http://schemas.microsoft.com/office/drawing/2014/main" id="{A835B7A8-BD21-4FEB-BDED-AB2BE5190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550897"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82335</xdr:colOff>
      <xdr:row>2</xdr:row>
      <xdr:rowOff>171450</xdr:rowOff>
    </xdr:to>
    <xdr:pic>
      <xdr:nvPicPr>
        <xdr:cNvPr id="2" name="Imagen 1">
          <a:extLst>
            <a:ext uri="{FF2B5EF4-FFF2-40B4-BE49-F238E27FC236}">
              <a16:creationId xmlns:a16="http://schemas.microsoft.com/office/drawing/2014/main" id="{C53728FB-67F2-4780-BD3F-6C7C0A707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1642126"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2</xdr:col>
      <xdr:colOff>326336</xdr:colOff>
      <xdr:row>2</xdr:row>
      <xdr:rowOff>171450</xdr:rowOff>
    </xdr:to>
    <xdr:pic>
      <xdr:nvPicPr>
        <xdr:cNvPr id="2" name="Imagen 1">
          <a:extLst>
            <a:ext uri="{FF2B5EF4-FFF2-40B4-BE49-F238E27FC236}">
              <a16:creationId xmlns:a16="http://schemas.microsoft.com/office/drawing/2014/main" id="{09EFFFE2-53F0-4A5E-97B1-81D047E04C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8575"/>
          <a:ext cx="1672536"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402393</xdr:colOff>
      <xdr:row>2</xdr:row>
      <xdr:rowOff>152400</xdr:rowOff>
    </xdr:to>
    <xdr:pic>
      <xdr:nvPicPr>
        <xdr:cNvPr id="2" name="Imagen 1">
          <a:extLst>
            <a:ext uri="{FF2B5EF4-FFF2-40B4-BE49-F238E27FC236}">
              <a16:creationId xmlns:a16="http://schemas.microsoft.com/office/drawing/2014/main" id="{B4C5E2BE-5B1B-4A49-B187-064826B6A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76200"/>
          <a:ext cx="1459668"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617447</xdr:colOff>
      <xdr:row>2</xdr:row>
      <xdr:rowOff>161925</xdr:rowOff>
    </xdr:to>
    <xdr:pic>
      <xdr:nvPicPr>
        <xdr:cNvPr id="2" name="Imagen 1">
          <a:extLst>
            <a:ext uri="{FF2B5EF4-FFF2-40B4-BE49-F238E27FC236}">
              <a16:creationId xmlns:a16="http://schemas.microsoft.com/office/drawing/2014/main" id="{1EE22008-DBDB-4A36-AE26-17FA62494C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7150"/>
          <a:ext cx="1550897"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552606</xdr:colOff>
      <xdr:row>2</xdr:row>
      <xdr:rowOff>152400</xdr:rowOff>
    </xdr:to>
    <xdr:pic>
      <xdr:nvPicPr>
        <xdr:cNvPr id="2" name="Imagen 1">
          <a:extLst>
            <a:ext uri="{FF2B5EF4-FFF2-40B4-BE49-F238E27FC236}">
              <a16:creationId xmlns:a16="http://schemas.microsoft.com/office/drawing/2014/main" id="{75AC690C-1193-48CC-8687-895CCA3977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1581306" cy="495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88187</xdr:colOff>
      <xdr:row>0</xdr:row>
      <xdr:rowOff>76200</xdr:rowOff>
    </xdr:from>
    <xdr:to>
      <xdr:col>2</xdr:col>
      <xdr:colOff>54264</xdr:colOff>
      <xdr:row>2</xdr:row>
      <xdr:rowOff>161925</xdr:rowOff>
    </xdr:to>
    <xdr:pic>
      <xdr:nvPicPr>
        <xdr:cNvPr id="4" name="Imagen 3">
          <a:extLst>
            <a:ext uri="{FF2B5EF4-FFF2-40B4-BE49-F238E27FC236}">
              <a16:creationId xmlns:a16="http://schemas.microsoft.com/office/drawing/2014/main" id="{4ADBD132-549D-ECDB-EEDE-8F6364BF1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87" y="76200"/>
          <a:ext cx="1490077" cy="4667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357C-E634-421E-95A4-9F68D434C5F8}">
  <sheetPr>
    <pageSetUpPr fitToPage="1"/>
  </sheetPr>
  <dimension ref="A3:G14"/>
  <sheetViews>
    <sheetView tabSelected="1" zoomScaleNormal="100" workbookViewId="0">
      <selection activeCell="A6" sqref="A6:B11"/>
    </sheetView>
  </sheetViews>
  <sheetFormatPr baseColWidth="10" defaultRowHeight="14.4"/>
  <cols>
    <col min="1" max="1" width="14.33203125" customWidth="1"/>
    <col min="2" max="2" width="11.44140625" customWidth="1"/>
    <col min="3" max="3" width="47.33203125" customWidth="1"/>
    <col min="6" max="6" width="18.5546875" customWidth="1"/>
    <col min="7" max="7" width="30.44140625" customWidth="1"/>
  </cols>
  <sheetData>
    <row r="3" spans="1:7" ht="15" thickBot="1"/>
    <row r="4" spans="1:7" ht="48" customHeight="1">
      <c r="A4" s="51" t="s">
        <v>32</v>
      </c>
      <c r="B4" s="51" t="s">
        <v>0</v>
      </c>
      <c r="C4" s="51" t="s">
        <v>1</v>
      </c>
      <c r="D4" s="3" t="s">
        <v>2</v>
      </c>
      <c r="E4" s="3" t="s">
        <v>3</v>
      </c>
      <c r="F4" s="3" t="s">
        <v>4</v>
      </c>
      <c r="G4" s="51" t="s">
        <v>5</v>
      </c>
    </row>
    <row r="5" spans="1:7" ht="15.6" thickBot="1">
      <c r="A5" s="52"/>
      <c r="B5" s="52"/>
      <c r="C5" s="52"/>
      <c r="D5" s="4" t="s">
        <v>34</v>
      </c>
      <c r="E5" s="4" t="s">
        <v>34</v>
      </c>
      <c r="F5" s="4" t="s">
        <v>34</v>
      </c>
      <c r="G5" s="52"/>
    </row>
    <row r="6" spans="1:7" ht="31.8" thickTop="1" thickBot="1">
      <c r="A6" s="20" t="s">
        <v>37</v>
      </c>
      <c r="B6" s="20" t="s">
        <v>38</v>
      </c>
      <c r="C6" s="19" t="s">
        <v>84</v>
      </c>
      <c r="D6" s="17">
        <v>5</v>
      </c>
      <c r="E6" s="17">
        <v>4</v>
      </c>
      <c r="F6" s="17">
        <v>5</v>
      </c>
      <c r="G6" s="18" t="s">
        <v>51</v>
      </c>
    </row>
    <row r="7" spans="1:7" ht="21" thickBot="1">
      <c r="A7" s="20" t="s">
        <v>37</v>
      </c>
      <c r="B7" s="20" t="s">
        <v>38</v>
      </c>
      <c r="C7" s="19" t="s">
        <v>85</v>
      </c>
      <c r="D7" s="17">
        <v>5</v>
      </c>
      <c r="E7" s="17">
        <v>5</v>
      </c>
      <c r="F7" s="17">
        <v>5</v>
      </c>
      <c r="G7" s="18" t="s">
        <v>51</v>
      </c>
    </row>
    <row r="8" spans="1:7" ht="31.2" thickBot="1">
      <c r="A8" s="20" t="s">
        <v>37</v>
      </c>
      <c r="B8" s="20" t="s">
        <v>38</v>
      </c>
      <c r="C8" s="19" t="s">
        <v>86</v>
      </c>
      <c r="D8" s="17">
        <v>5</v>
      </c>
      <c r="E8" s="17">
        <v>5</v>
      </c>
      <c r="F8" s="17">
        <v>5</v>
      </c>
      <c r="G8" s="18" t="s">
        <v>51</v>
      </c>
    </row>
    <row r="9" spans="1:7" ht="31.2" thickBot="1">
      <c r="A9" s="20" t="s">
        <v>37</v>
      </c>
      <c r="B9" s="20" t="s">
        <v>38</v>
      </c>
      <c r="C9" s="19" t="s">
        <v>87</v>
      </c>
      <c r="D9" s="17">
        <v>5</v>
      </c>
      <c r="E9" s="17">
        <v>5</v>
      </c>
      <c r="F9" s="17">
        <v>5</v>
      </c>
      <c r="G9" s="18" t="s">
        <v>51</v>
      </c>
    </row>
    <row r="10" spans="1:7" ht="31.2" thickBot="1">
      <c r="A10" s="20" t="s">
        <v>37</v>
      </c>
      <c r="B10" s="20" t="s">
        <v>38</v>
      </c>
      <c r="C10" s="19" t="s">
        <v>88</v>
      </c>
      <c r="D10" s="17">
        <v>5</v>
      </c>
      <c r="E10" s="17">
        <v>3</v>
      </c>
      <c r="F10" s="17">
        <v>2</v>
      </c>
      <c r="G10" s="18" t="s">
        <v>51</v>
      </c>
    </row>
    <row r="11" spans="1:7" ht="31.2" thickBot="1">
      <c r="A11" s="20" t="s">
        <v>37</v>
      </c>
      <c r="B11" s="20" t="s">
        <v>38</v>
      </c>
      <c r="C11" s="19" t="s">
        <v>89</v>
      </c>
      <c r="D11" s="17">
        <v>5</v>
      </c>
      <c r="E11" s="17">
        <v>5</v>
      </c>
      <c r="F11" s="17">
        <v>5</v>
      </c>
      <c r="G11" s="18" t="s">
        <v>51</v>
      </c>
    </row>
    <row r="13" spans="1:7" ht="15" customHeight="1"/>
    <row r="14" spans="1:7" ht="111" customHeight="1">
      <c r="A14" s="53" t="s">
        <v>36</v>
      </c>
      <c r="B14" s="53"/>
      <c r="C14" s="53"/>
      <c r="D14" s="5"/>
      <c r="E14" s="5"/>
      <c r="F14" s="5"/>
    </row>
  </sheetData>
  <sheetProtection algorithmName="SHA-512" hashValue="TBmmbhB4dn4yxVIyoQLfFD1ycI9ZwMfif9fNQBWdrzbmF7CQyVA3EL0ldm83WtBbTgs3y8729K65c0XnNEU2zA==" saltValue="SnN9kQKBh66nZu4AuzcV2g==" spinCount="100000" sheet="1" objects="1" scenarios="1" selectLockedCells="1" selectUnlockedCells="1"/>
  <mergeCells count="5">
    <mergeCell ref="B4:B5"/>
    <mergeCell ref="C4:C5"/>
    <mergeCell ref="G4:G5"/>
    <mergeCell ref="A4:A5"/>
    <mergeCell ref="A14:C14"/>
  </mergeCells>
  <pageMargins left="0.7" right="0.7" top="0.75" bottom="0.75" header="0.3" footer="0.3"/>
  <pageSetup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75FE-D12E-4C83-B91F-D6BCC8A96473}">
  <sheetPr>
    <pageSetUpPr fitToPage="1"/>
  </sheetPr>
  <dimension ref="A3:H14"/>
  <sheetViews>
    <sheetView zoomScale="106" zoomScaleNormal="106" zoomScaleSheetLayoutView="106" workbookViewId="0">
      <selection activeCell="A4" sqref="A4:A6"/>
    </sheetView>
  </sheetViews>
  <sheetFormatPr baseColWidth="10" defaultRowHeight="14.4"/>
  <cols>
    <col min="1" max="1" width="17.109375" customWidth="1"/>
    <col min="2" max="2" width="6.6640625" bestFit="1" customWidth="1"/>
    <col min="3" max="3" width="14.44140625" customWidth="1"/>
    <col min="4" max="4" width="7.6640625" bestFit="1" customWidth="1"/>
    <col min="5" max="5" width="9.88671875" bestFit="1" customWidth="1"/>
    <col min="6" max="6" width="6.109375" bestFit="1" customWidth="1"/>
    <col min="7" max="7" width="49" bestFit="1" customWidth="1"/>
    <col min="8" max="8" width="48.33203125" bestFit="1" customWidth="1"/>
  </cols>
  <sheetData>
    <row r="3" spans="1:8" ht="15" thickBot="1"/>
    <row r="4" spans="1:8" ht="15" thickBot="1">
      <c r="A4" s="54" t="s">
        <v>32</v>
      </c>
      <c r="B4" s="54" t="s">
        <v>0</v>
      </c>
      <c r="C4" s="54" t="s">
        <v>6</v>
      </c>
      <c r="D4" s="57" t="s">
        <v>7</v>
      </c>
      <c r="E4" s="58"/>
      <c r="F4" s="59"/>
      <c r="G4" s="54" t="s">
        <v>8</v>
      </c>
      <c r="H4" s="54" t="s">
        <v>9</v>
      </c>
    </row>
    <row r="5" spans="1:8" ht="28.2" thickTop="1">
      <c r="A5" s="55"/>
      <c r="B5" s="55"/>
      <c r="C5" s="55"/>
      <c r="D5" s="6" t="s">
        <v>10</v>
      </c>
      <c r="E5" s="6" t="s">
        <v>11</v>
      </c>
      <c r="F5" s="6" t="s">
        <v>12</v>
      </c>
      <c r="G5" s="55"/>
      <c r="H5" s="55"/>
    </row>
    <row r="6" spans="1:8" ht="15" thickBot="1">
      <c r="A6" s="56"/>
      <c r="B6" s="56"/>
      <c r="C6" s="56"/>
      <c r="D6" s="7" t="s">
        <v>34</v>
      </c>
      <c r="E6" s="7" t="s">
        <v>34</v>
      </c>
      <c r="F6" s="7" t="s">
        <v>34</v>
      </c>
      <c r="G6" s="56"/>
      <c r="H6" s="56"/>
    </row>
    <row r="7" spans="1:8" s="5" customFormat="1" ht="31.8" thickTop="1" thickBot="1">
      <c r="A7" s="20" t="s">
        <v>37</v>
      </c>
      <c r="B7" s="20" t="s">
        <v>38</v>
      </c>
      <c r="C7" s="17" t="s">
        <v>39</v>
      </c>
      <c r="D7" s="17">
        <v>5</v>
      </c>
      <c r="E7" s="17">
        <v>5</v>
      </c>
      <c r="F7" s="17">
        <v>2</v>
      </c>
      <c r="G7" s="16" t="s">
        <v>55</v>
      </c>
      <c r="H7" s="16" t="s">
        <v>40</v>
      </c>
    </row>
    <row r="8" spans="1:8" s="5" customFormat="1" ht="41.4" thickBot="1">
      <c r="A8" s="20" t="s">
        <v>37</v>
      </c>
      <c r="B8" s="20" t="s">
        <v>38</v>
      </c>
      <c r="C8" s="17" t="s">
        <v>39</v>
      </c>
      <c r="D8" s="17">
        <v>5</v>
      </c>
      <c r="E8" s="17">
        <v>5</v>
      </c>
      <c r="F8" s="17">
        <v>2</v>
      </c>
      <c r="G8" s="16" t="s">
        <v>56</v>
      </c>
      <c r="H8" s="16" t="s">
        <v>41</v>
      </c>
    </row>
    <row r="9" spans="1:8" s="5" customFormat="1" ht="102.6" thickBot="1">
      <c r="A9" s="20" t="s">
        <v>37</v>
      </c>
      <c r="B9" s="20" t="s">
        <v>38</v>
      </c>
      <c r="C9" s="17" t="s">
        <v>39</v>
      </c>
      <c r="D9" s="17">
        <v>5</v>
      </c>
      <c r="E9" s="17">
        <v>5</v>
      </c>
      <c r="F9" s="17">
        <v>2</v>
      </c>
      <c r="G9" s="16" t="s">
        <v>57</v>
      </c>
      <c r="H9" s="16" t="s">
        <v>61</v>
      </c>
    </row>
    <row r="10" spans="1:8" s="5" customFormat="1" ht="82.2" thickBot="1">
      <c r="A10" s="20" t="s">
        <v>37</v>
      </c>
      <c r="B10" s="20" t="s">
        <v>38</v>
      </c>
      <c r="C10" s="17" t="s">
        <v>39</v>
      </c>
      <c r="D10" s="17">
        <v>3</v>
      </c>
      <c r="E10" s="17">
        <v>3</v>
      </c>
      <c r="F10" s="17">
        <v>2</v>
      </c>
      <c r="G10" s="16" t="s">
        <v>58</v>
      </c>
      <c r="H10" s="16" t="s">
        <v>62</v>
      </c>
    </row>
    <row r="11" spans="1:8" s="5" customFormat="1" ht="15" thickBot="1">
      <c r="A11" s="23" t="s">
        <v>37</v>
      </c>
      <c r="B11" s="23" t="s">
        <v>38</v>
      </c>
      <c r="C11" s="24" t="s">
        <v>39</v>
      </c>
      <c r="D11" s="24">
        <v>3</v>
      </c>
      <c r="E11" s="24">
        <v>3</v>
      </c>
      <c r="F11" s="24">
        <v>3</v>
      </c>
      <c r="G11" s="25" t="s">
        <v>59</v>
      </c>
      <c r="H11" s="25" t="s">
        <v>59</v>
      </c>
    </row>
    <row r="12" spans="1:8" s="5" customFormat="1" ht="41.4" thickBot="1">
      <c r="A12" s="26" t="s">
        <v>37</v>
      </c>
      <c r="B12" s="26" t="s">
        <v>38</v>
      </c>
      <c r="C12" s="27" t="s">
        <v>39</v>
      </c>
      <c r="D12" s="27">
        <v>5</v>
      </c>
      <c r="E12" s="17">
        <v>5</v>
      </c>
      <c r="F12" s="17">
        <v>2</v>
      </c>
      <c r="G12" s="28" t="s">
        <v>60</v>
      </c>
      <c r="H12" s="28" t="s">
        <v>42</v>
      </c>
    </row>
    <row r="14" spans="1:8">
      <c r="A14" s="53" t="s">
        <v>35</v>
      </c>
      <c r="B14" s="53"/>
      <c r="C14" s="53"/>
      <c r="D14" s="53"/>
    </row>
  </sheetData>
  <sheetProtection algorithmName="SHA-512" hashValue="53IygCcr5b/nHa0AONl/pE4Hy0v/n0wyRX8QmApY3eaQy2EfvkOXsqLinBCIzK7kJZAkpyB4K1zk/GSys9uxiA==" saltValue="63D+OAYUyCFDhK2f1c4ruQ==" spinCount="100000" sheet="1" objects="1" scenarios="1" selectLockedCells="1" selectUnlockedCells="1"/>
  <mergeCells count="7">
    <mergeCell ref="G4:G6"/>
    <mergeCell ref="H4:H6"/>
    <mergeCell ref="A14:D14"/>
    <mergeCell ref="B4:B6"/>
    <mergeCell ref="A4:A6"/>
    <mergeCell ref="C4:C6"/>
    <mergeCell ref="D4:F4"/>
  </mergeCells>
  <pageMargins left="0.70866141732283472" right="0.70866141732283472" top="0.74803149606299213" bottom="0.74803149606299213" header="0.31496062992125984" footer="0.31496062992125984"/>
  <pageSetup scale="77" fitToHeight="0" orientation="landscape" r:id="rId1"/>
  <rowBreaks count="1" manualBreakCount="1">
    <brk id="1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85B8-D3DB-46EE-9F7A-756FFA277C74}">
  <sheetPr>
    <pageSetUpPr fitToPage="1"/>
  </sheetPr>
  <dimension ref="A4:H10"/>
  <sheetViews>
    <sheetView view="pageBreakPreview" zoomScaleNormal="67" zoomScaleSheetLayoutView="100" workbookViewId="0">
      <selection activeCell="M14" sqref="M14"/>
    </sheetView>
  </sheetViews>
  <sheetFormatPr baseColWidth="10" defaultRowHeight="14.4"/>
  <cols>
    <col min="1" max="1" width="13" bestFit="1" customWidth="1"/>
    <col min="2" max="2" width="6.88671875" bestFit="1" customWidth="1"/>
    <col min="3" max="3" width="38.109375" customWidth="1"/>
    <col min="4" max="4" width="15.5546875" customWidth="1"/>
    <col min="5" max="5" width="19.6640625" customWidth="1"/>
    <col min="6" max="6" width="18" customWidth="1"/>
    <col min="7" max="7" width="17.6640625" bestFit="1" customWidth="1"/>
    <col min="8" max="8" width="34" customWidth="1"/>
  </cols>
  <sheetData>
    <row r="4" spans="1:8" ht="30.6">
      <c r="A4" s="13" t="s">
        <v>32</v>
      </c>
      <c r="B4" s="13" t="s">
        <v>0</v>
      </c>
      <c r="C4" s="13" t="s">
        <v>13</v>
      </c>
      <c r="D4" s="13" t="s">
        <v>14</v>
      </c>
      <c r="E4" s="13" t="s">
        <v>15</v>
      </c>
      <c r="F4" s="13" t="s">
        <v>16</v>
      </c>
      <c r="G4" s="13" t="s">
        <v>17</v>
      </c>
      <c r="H4" s="13" t="s">
        <v>18</v>
      </c>
    </row>
    <row r="5" spans="1:8" s="5" customFormat="1" ht="83.25" customHeight="1" thickBot="1">
      <c r="A5" s="20" t="s">
        <v>37</v>
      </c>
      <c r="B5" s="22" t="s">
        <v>38</v>
      </c>
      <c r="C5" s="14" t="s">
        <v>64</v>
      </c>
      <c r="D5" s="14" t="s">
        <v>51</v>
      </c>
      <c r="E5" s="14" t="s">
        <v>70</v>
      </c>
      <c r="F5" s="14" t="s">
        <v>44</v>
      </c>
      <c r="G5" s="14" t="s">
        <v>45</v>
      </c>
      <c r="H5" s="14" t="s">
        <v>74</v>
      </c>
    </row>
    <row r="6" spans="1:8" s="5" customFormat="1" ht="57.75" customHeight="1" thickBot="1">
      <c r="A6" s="20" t="s">
        <v>37</v>
      </c>
      <c r="B6" s="22" t="s">
        <v>38</v>
      </c>
      <c r="C6" s="14" t="s">
        <v>65</v>
      </c>
      <c r="D6" s="14" t="s">
        <v>51</v>
      </c>
      <c r="E6" s="14" t="s">
        <v>83</v>
      </c>
      <c r="F6" s="14" t="s">
        <v>44</v>
      </c>
      <c r="G6" s="14" t="s">
        <v>76</v>
      </c>
      <c r="H6" s="14" t="s">
        <v>75</v>
      </c>
    </row>
    <row r="7" spans="1:8" s="5" customFormat="1" ht="52.95" customHeight="1" thickBot="1">
      <c r="A7" s="20" t="s">
        <v>37</v>
      </c>
      <c r="B7" s="22" t="s">
        <v>38</v>
      </c>
      <c r="C7" s="14" t="s">
        <v>66</v>
      </c>
      <c r="D7" s="14" t="s">
        <v>51</v>
      </c>
      <c r="E7" s="14" t="s">
        <v>71</v>
      </c>
      <c r="F7" s="14" t="s">
        <v>44</v>
      </c>
      <c r="G7" s="14" t="s">
        <v>46</v>
      </c>
      <c r="H7" s="14" t="s">
        <v>77</v>
      </c>
    </row>
    <row r="8" spans="1:8" s="5" customFormat="1" ht="58.5" customHeight="1" thickBot="1">
      <c r="A8" s="20" t="s">
        <v>37</v>
      </c>
      <c r="B8" s="22" t="s">
        <v>38</v>
      </c>
      <c r="C8" s="14" t="s">
        <v>67</v>
      </c>
      <c r="D8" s="14" t="s">
        <v>51</v>
      </c>
      <c r="E8" s="14" t="s">
        <v>72</v>
      </c>
      <c r="F8" s="14" t="s">
        <v>44</v>
      </c>
      <c r="G8" s="14" t="s">
        <v>73</v>
      </c>
      <c r="H8" s="14" t="s">
        <v>78</v>
      </c>
    </row>
    <row r="9" spans="1:8" s="5" customFormat="1" ht="63" customHeight="1" thickBot="1">
      <c r="A9" s="20" t="s">
        <v>37</v>
      </c>
      <c r="B9" s="22" t="s">
        <v>38</v>
      </c>
      <c r="C9" s="14" t="s">
        <v>68</v>
      </c>
      <c r="D9" s="14" t="s">
        <v>51</v>
      </c>
      <c r="E9" s="14" t="s">
        <v>63</v>
      </c>
      <c r="F9" s="14" t="s">
        <v>44</v>
      </c>
      <c r="G9" s="14" t="s">
        <v>63</v>
      </c>
      <c r="H9" s="14" t="s">
        <v>63</v>
      </c>
    </row>
    <row r="10" spans="1:8" s="5" customFormat="1" ht="78.45" customHeight="1" thickBot="1">
      <c r="A10" s="20" t="s">
        <v>37</v>
      </c>
      <c r="B10" s="22" t="s">
        <v>38</v>
      </c>
      <c r="C10" s="14" t="s">
        <v>69</v>
      </c>
      <c r="D10" s="14" t="s">
        <v>51</v>
      </c>
      <c r="E10" s="14" t="s">
        <v>43</v>
      </c>
      <c r="F10" s="14" t="s">
        <v>44</v>
      </c>
      <c r="G10" s="14" t="s">
        <v>45</v>
      </c>
      <c r="H10" s="14" t="s">
        <v>79</v>
      </c>
    </row>
  </sheetData>
  <sheetProtection algorithmName="SHA-512" hashValue="MkN4yXaMFrEXSLJ1opNqigdwMznfQdBvHF6Msk9VYYeiTSApgleg+cl2b3YOxOItjg+nyH+0UROwZqPD8tqJpg==" saltValue="1IIqrtjShbVXO58ENvmzzQ==" spinCount="100000" sheet="1" objects="1" scenarios="1" selectLockedCells="1" selectUnlockedCells="1"/>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0660-248D-4387-B03B-376F46D9A7C9}">
  <sheetPr>
    <pageSetUpPr fitToPage="1"/>
  </sheetPr>
  <dimension ref="A3:Q10"/>
  <sheetViews>
    <sheetView zoomScaleNormal="100" workbookViewId="0">
      <selection activeCell="K13" sqref="K13"/>
    </sheetView>
  </sheetViews>
  <sheetFormatPr baseColWidth="10" defaultRowHeight="14.4"/>
  <cols>
    <col min="1" max="1" width="16.88671875" customWidth="1"/>
    <col min="3" max="3" width="34.44140625" customWidth="1"/>
    <col min="9" max="9" width="25.5546875" customWidth="1"/>
  </cols>
  <sheetData>
    <row r="3" spans="1:17" ht="15" thickBot="1"/>
    <row r="4" spans="1:17" ht="31.2" thickBot="1">
      <c r="A4" s="8" t="s">
        <v>32</v>
      </c>
      <c r="B4" s="8" t="s">
        <v>0</v>
      </c>
      <c r="C4" s="9" t="s">
        <v>13</v>
      </c>
      <c r="D4" s="9" t="s">
        <v>19</v>
      </c>
      <c r="E4" s="9" t="s">
        <v>14</v>
      </c>
      <c r="F4" s="9" t="s">
        <v>20</v>
      </c>
      <c r="G4" s="9" t="s">
        <v>16</v>
      </c>
      <c r="H4" s="9" t="s">
        <v>17</v>
      </c>
      <c r="I4" s="9" t="s">
        <v>18</v>
      </c>
    </row>
    <row r="5" spans="1:17" ht="82.8" thickTop="1" thickBot="1">
      <c r="A5" s="20" t="s">
        <v>37</v>
      </c>
      <c r="B5" s="20" t="s">
        <v>38</v>
      </c>
      <c r="C5" s="14" t="s">
        <v>64</v>
      </c>
      <c r="D5" s="14" t="s">
        <v>51</v>
      </c>
      <c r="E5" s="14" t="s">
        <v>51</v>
      </c>
      <c r="F5" s="14" t="s">
        <v>90</v>
      </c>
      <c r="G5" s="14" t="s">
        <v>44</v>
      </c>
      <c r="H5" s="14" t="s">
        <v>45</v>
      </c>
      <c r="I5" s="14" t="s">
        <v>74</v>
      </c>
    </row>
    <row r="6" spans="1:17" ht="51.6" thickBot="1">
      <c r="A6" s="20" t="s">
        <v>37</v>
      </c>
      <c r="B6" s="20" t="s">
        <v>38</v>
      </c>
      <c r="C6" s="14" t="s">
        <v>65</v>
      </c>
      <c r="D6" s="14" t="s">
        <v>51</v>
      </c>
      <c r="E6" s="14" t="s">
        <v>51</v>
      </c>
      <c r="F6" s="14" t="s">
        <v>91</v>
      </c>
      <c r="G6" s="14" t="s">
        <v>44</v>
      </c>
      <c r="H6" s="14" t="s">
        <v>76</v>
      </c>
      <c r="I6" s="14" t="s">
        <v>75</v>
      </c>
    </row>
    <row r="7" spans="1:17" ht="51.6" thickBot="1">
      <c r="A7" s="20" t="s">
        <v>37</v>
      </c>
      <c r="B7" s="20" t="s">
        <v>38</v>
      </c>
      <c r="C7" s="14" t="s">
        <v>66</v>
      </c>
      <c r="D7" s="14" t="s">
        <v>51</v>
      </c>
      <c r="E7" s="14" t="s">
        <v>51</v>
      </c>
      <c r="F7" s="14" t="str">
        <f>F5</f>
        <v>Dirección Jurídica</v>
      </c>
      <c r="G7" s="14" t="s">
        <v>44</v>
      </c>
      <c r="H7" s="14" t="s">
        <v>46</v>
      </c>
      <c r="I7" s="14" t="s">
        <v>77</v>
      </c>
    </row>
    <row r="8" spans="1:17" ht="61.8" thickBot="1">
      <c r="A8" s="20" t="s">
        <v>37</v>
      </c>
      <c r="B8" s="20" t="s">
        <v>38</v>
      </c>
      <c r="C8" s="14" t="s">
        <v>67</v>
      </c>
      <c r="D8" s="14" t="s">
        <v>51</v>
      </c>
      <c r="E8" s="14" t="s">
        <v>51</v>
      </c>
      <c r="F8" s="14" t="s">
        <v>92</v>
      </c>
      <c r="G8" s="14" t="s">
        <v>44</v>
      </c>
      <c r="H8" s="14" t="s">
        <v>73</v>
      </c>
      <c r="I8" s="14" t="s">
        <v>78</v>
      </c>
    </row>
    <row r="9" spans="1:17" ht="51.6" thickBot="1">
      <c r="A9" s="20" t="s">
        <v>37</v>
      </c>
      <c r="B9" s="20" t="s">
        <v>38</v>
      </c>
      <c r="C9" s="14" t="s">
        <v>68</v>
      </c>
      <c r="D9" s="14" t="s">
        <v>51</v>
      </c>
      <c r="E9" s="14" t="s">
        <v>51</v>
      </c>
      <c r="F9" s="14" t="s">
        <v>63</v>
      </c>
      <c r="G9" s="14" t="s">
        <v>44</v>
      </c>
      <c r="H9" s="14" t="s">
        <v>63</v>
      </c>
      <c r="I9" s="14" t="s">
        <v>63</v>
      </c>
    </row>
    <row r="10" spans="1:17" ht="92.4" thickBot="1">
      <c r="A10" s="20" t="s">
        <v>37</v>
      </c>
      <c r="B10" s="20" t="s">
        <v>38</v>
      </c>
      <c r="C10" s="14" t="s">
        <v>69</v>
      </c>
      <c r="D10" s="14" t="s">
        <v>51</v>
      </c>
      <c r="E10" s="14" t="s">
        <v>51</v>
      </c>
      <c r="F10" s="14" t="str">
        <f>F6</f>
        <v>Dirección de Programación</v>
      </c>
      <c r="G10" s="14" t="s">
        <v>44</v>
      </c>
      <c r="H10" s="14" t="s">
        <v>45</v>
      </c>
      <c r="I10" s="14" t="s">
        <v>79</v>
      </c>
      <c r="Q10" t="s">
        <v>94</v>
      </c>
    </row>
  </sheetData>
  <sheetProtection algorithmName="SHA-512" hashValue="OKFY72MVHQtHStoCPCpxOtjcNQ/2tJqQFCJ/VhP7toMtHlKI+lr2/UeRTdKyE38Gx0u7wmoR+41UHgg1nrtnFg==" saltValue="MxYF+MQ5eBSj9mGu1G0G7w==" spinCount="100000" sheet="1" objects="1" scenarios="1" selectLockedCells="1" selectUnlockedCells="1"/>
  <pageMargins left="0.70866141732283472" right="0.70866141732283472" top="0.74803149606299213" bottom="0.74803149606299213" header="0.31496062992125984" footer="0.31496062992125984"/>
  <pageSetup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23F2-0B0D-4F3A-9A82-1F6C54659553}">
  <sheetPr>
    <pageSetUpPr fitToPage="1"/>
  </sheetPr>
  <dimension ref="A3:H11"/>
  <sheetViews>
    <sheetView view="pageBreakPreview" zoomScale="142" zoomScaleNormal="100" zoomScaleSheetLayoutView="142" workbookViewId="0">
      <selection activeCell="A11" sqref="A11"/>
    </sheetView>
  </sheetViews>
  <sheetFormatPr baseColWidth="10" defaultRowHeight="14.4"/>
  <cols>
    <col min="1" max="1" width="15" customWidth="1"/>
    <col min="3" max="3" width="17.33203125" customWidth="1"/>
  </cols>
  <sheetData>
    <row r="3" spans="1:8" ht="15" thickBot="1"/>
    <row r="4" spans="1:8" ht="31.2" thickBot="1">
      <c r="A4" s="8" t="s">
        <v>32</v>
      </c>
      <c r="B4" s="8" t="s">
        <v>0</v>
      </c>
      <c r="C4" s="10" t="s">
        <v>13</v>
      </c>
      <c r="D4" s="10" t="s">
        <v>21</v>
      </c>
      <c r="E4" s="10" t="s">
        <v>22</v>
      </c>
      <c r="F4" s="10" t="s">
        <v>16</v>
      </c>
      <c r="G4" s="10" t="s">
        <v>23</v>
      </c>
      <c r="H4" s="10" t="s">
        <v>24</v>
      </c>
    </row>
    <row r="5" spans="1:8" ht="15.6" thickTop="1" thickBot="1">
      <c r="A5" s="12"/>
      <c r="B5" s="1"/>
      <c r="C5" s="2"/>
      <c r="D5" s="2"/>
      <c r="E5" s="2"/>
      <c r="F5" s="2"/>
      <c r="G5" s="2"/>
      <c r="H5" s="2"/>
    </row>
    <row r="6" spans="1:8" ht="15" thickBot="1">
      <c r="A6" s="1"/>
      <c r="B6" s="1"/>
      <c r="C6" s="2"/>
      <c r="D6" s="2"/>
      <c r="E6" s="2"/>
      <c r="F6" s="2"/>
      <c r="G6" s="2"/>
      <c r="H6" s="2"/>
    </row>
    <row r="7" spans="1:8" ht="15" thickBot="1">
      <c r="A7" s="1"/>
      <c r="B7" s="1"/>
      <c r="C7" s="2"/>
      <c r="D7" s="2"/>
      <c r="E7" s="2"/>
      <c r="F7" s="2"/>
      <c r="G7" s="2"/>
      <c r="H7" s="2"/>
    </row>
    <row r="8" spans="1:8" ht="15" thickBot="1">
      <c r="A8" s="1"/>
      <c r="B8" s="1"/>
      <c r="C8" s="2"/>
      <c r="D8" s="2"/>
      <c r="E8" s="2"/>
      <c r="F8" s="2"/>
      <c r="G8" s="2"/>
      <c r="H8" s="2"/>
    </row>
    <row r="9" spans="1:8" ht="15" thickBot="1">
      <c r="A9" s="1"/>
      <c r="B9" s="1"/>
      <c r="C9" s="2"/>
      <c r="D9" s="2"/>
      <c r="E9" s="2"/>
      <c r="F9" s="2"/>
      <c r="G9" s="2"/>
      <c r="H9" s="2"/>
    </row>
    <row r="10" spans="1:8" ht="15" thickBot="1">
      <c r="A10" s="1"/>
      <c r="B10" s="1"/>
      <c r="C10" s="2"/>
      <c r="D10" s="2"/>
      <c r="E10" s="2"/>
      <c r="F10" s="2"/>
      <c r="G10" s="2"/>
      <c r="H10" s="2"/>
    </row>
    <row r="11" spans="1:8">
      <c r="A11" s="21" t="s">
        <v>93</v>
      </c>
    </row>
  </sheetData>
  <sheetProtection algorithmName="SHA-512" hashValue="kT5dLaW3sYUNBU3JiCdwCJpnCMKPp6qJ+4rNkX2I9mjs6/aKMTNGuyPIDazrcme2wpwp8pXtKsRL4MaI+2m6Bw==" saltValue="3/HW15+PvQRJu/zxZSXMYA==" spinCount="100000" sheet="1" objects="1" scenarios="1" selectLockedCells="1" selectUnlockedCells="1"/>
  <pageMargins left="0.70866141732283472" right="0.70866141732283472" top="0.74803149606299213" bottom="0.74803149606299213" header="0.31496062992125984" footer="0.31496062992125984"/>
  <pageSetup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C03B-6C85-4537-A62B-3CC69DC9FCE0}">
  <sheetPr>
    <pageSetUpPr fitToPage="1"/>
  </sheetPr>
  <dimension ref="A3:H11"/>
  <sheetViews>
    <sheetView zoomScaleNormal="100" workbookViewId="0">
      <selection activeCell="A11" sqref="A11"/>
    </sheetView>
  </sheetViews>
  <sheetFormatPr baseColWidth="10" defaultRowHeight="14.4"/>
  <cols>
    <col min="1" max="1" width="16.44140625" customWidth="1"/>
  </cols>
  <sheetData>
    <row r="3" spans="1:8" ht="15" thickBot="1"/>
    <row r="4" spans="1:8" ht="31.2" thickBot="1">
      <c r="A4" s="8" t="s">
        <v>32</v>
      </c>
      <c r="B4" s="8" t="s">
        <v>0</v>
      </c>
      <c r="C4" s="9" t="s">
        <v>13</v>
      </c>
      <c r="D4" s="9" t="s">
        <v>21</v>
      </c>
      <c r="E4" s="9" t="s">
        <v>22</v>
      </c>
      <c r="F4" s="9" t="s">
        <v>16</v>
      </c>
      <c r="G4" s="9" t="s">
        <v>23</v>
      </c>
      <c r="H4" s="9" t="s">
        <v>24</v>
      </c>
    </row>
    <row r="5" spans="1:8" ht="15.6" thickTop="1" thickBot="1">
      <c r="A5" s="12"/>
      <c r="B5" s="1"/>
      <c r="C5" s="2"/>
      <c r="D5" s="2"/>
      <c r="E5" s="2"/>
      <c r="F5" s="2"/>
      <c r="G5" s="2"/>
      <c r="H5" s="2"/>
    </row>
    <row r="6" spans="1:8" ht="15" thickBot="1">
      <c r="A6" s="1"/>
      <c r="B6" s="1"/>
      <c r="C6" s="2"/>
      <c r="D6" s="2"/>
      <c r="E6" s="2"/>
      <c r="F6" s="2"/>
      <c r="G6" s="2"/>
      <c r="H6" s="2"/>
    </row>
    <row r="7" spans="1:8" ht="15" thickBot="1">
      <c r="A7" s="1"/>
      <c r="B7" s="1"/>
      <c r="C7" s="2"/>
      <c r="D7" s="2"/>
      <c r="E7" s="2"/>
      <c r="F7" s="2"/>
      <c r="G7" s="2"/>
      <c r="H7" s="2"/>
    </row>
    <row r="8" spans="1:8" ht="15" thickBot="1">
      <c r="A8" s="1"/>
      <c r="B8" s="1"/>
      <c r="C8" s="2"/>
      <c r="D8" s="2"/>
      <c r="E8" s="2"/>
      <c r="F8" s="2"/>
      <c r="G8" s="2"/>
      <c r="H8" s="2"/>
    </row>
    <row r="9" spans="1:8" ht="15" thickBot="1">
      <c r="A9" s="1"/>
      <c r="B9" s="1"/>
      <c r="C9" s="2"/>
      <c r="D9" s="2"/>
      <c r="E9" s="2"/>
      <c r="F9" s="2"/>
      <c r="G9" s="2"/>
      <c r="H9" s="2"/>
    </row>
    <row r="10" spans="1:8" ht="15" thickBot="1">
      <c r="A10" s="1"/>
      <c r="B10" s="1"/>
      <c r="C10" s="2"/>
      <c r="D10" s="2"/>
      <c r="E10" s="2"/>
      <c r="F10" s="2"/>
      <c r="G10" s="2"/>
      <c r="H10" s="2"/>
    </row>
    <row r="11" spans="1:8">
      <c r="A11" s="21" t="s">
        <v>93</v>
      </c>
    </row>
  </sheetData>
  <sheetProtection algorithmName="SHA-512" hashValue="BlWZ30WutGTYtktGmtAk3fzP9xM29mAJqQ4Jgoryqx2V4INc6mgb1YeSNU1IFv27w7YBpQwAfVIdDPKQLjeHkQ==" saltValue="xEaWpxtO0bRMSz/nEtvu4g==" spinCount="100000" sheet="1" objects="1" scenarios="1" selectLockedCells="1" selectUnlockedCells="1"/>
  <pageMargins left="0.70866141732283472" right="0.70866141732283472" top="0.74803149606299213" bottom="0.74803149606299213" header="0.31496062992125984" footer="0.31496062992125984"/>
  <pageSetup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550F-DE26-4D82-84E0-42605244F734}">
  <sheetPr>
    <pageSetUpPr fitToPage="1"/>
  </sheetPr>
  <dimension ref="A3:I14"/>
  <sheetViews>
    <sheetView zoomScale="118" zoomScaleNormal="118" zoomScaleSheetLayoutView="40" workbookViewId="0">
      <selection activeCell="A4" sqref="A4:D4"/>
    </sheetView>
  </sheetViews>
  <sheetFormatPr baseColWidth="10" defaultRowHeight="14.4"/>
  <cols>
    <col min="3" max="3" width="26.44140625" customWidth="1"/>
    <col min="9" max="9" width="17" customWidth="1"/>
  </cols>
  <sheetData>
    <row r="3" spans="1:9" ht="15" thickBot="1"/>
    <row r="4" spans="1:9" ht="15" thickBot="1">
      <c r="A4" s="33" t="s">
        <v>47</v>
      </c>
      <c r="B4" s="34"/>
      <c r="C4" s="34"/>
      <c r="D4" s="35"/>
      <c r="E4" s="36" t="s">
        <v>48</v>
      </c>
      <c r="F4" s="39"/>
      <c r="G4" s="36" t="s">
        <v>49</v>
      </c>
      <c r="H4" s="37"/>
      <c r="I4" s="38"/>
    </row>
    <row r="5" spans="1:9" ht="15" thickBot="1">
      <c r="A5" s="44" t="s">
        <v>50</v>
      </c>
      <c r="B5" s="42"/>
      <c r="C5" s="42"/>
      <c r="D5" s="42"/>
      <c r="E5" s="42"/>
      <c r="F5" s="42"/>
      <c r="G5" s="42" t="s">
        <v>54</v>
      </c>
      <c r="H5" s="42"/>
      <c r="I5" s="43"/>
    </row>
    <row r="6" spans="1:9" ht="39.450000000000003" customHeight="1" thickBot="1">
      <c r="A6" s="46" t="s">
        <v>25</v>
      </c>
      <c r="B6" s="47"/>
      <c r="C6" s="45" t="s">
        <v>33</v>
      </c>
      <c r="D6" s="48" t="s">
        <v>26</v>
      </c>
      <c r="E6" s="50"/>
      <c r="F6" s="50"/>
      <c r="G6" s="50"/>
      <c r="H6" s="49"/>
      <c r="I6" s="40" t="s">
        <v>27</v>
      </c>
    </row>
    <row r="7" spans="1:9" ht="39.450000000000003" customHeight="1" thickBot="1">
      <c r="A7" s="48"/>
      <c r="B7" s="49"/>
      <c r="C7" s="41"/>
      <c r="D7" s="11" t="s">
        <v>28</v>
      </c>
      <c r="E7" s="31" t="s">
        <v>29</v>
      </c>
      <c r="F7" s="32"/>
      <c r="G7" s="11" t="s">
        <v>30</v>
      </c>
      <c r="H7" s="11" t="s">
        <v>31</v>
      </c>
      <c r="I7" s="41"/>
    </row>
    <row r="8" spans="1:9" ht="39.450000000000003" customHeight="1" thickBot="1">
      <c r="A8" s="29" t="str">
        <f>'ASM ESPECÍFICOS'!E5</f>
        <v>Realizar ajustes al marco jurídico y teórico del expediente.</v>
      </c>
      <c r="B8" s="30"/>
      <c r="C8" s="11" t="s">
        <v>51</v>
      </c>
      <c r="D8" s="15">
        <v>1</v>
      </c>
      <c r="E8" s="31" t="s">
        <v>52</v>
      </c>
      <c r="F8" s="32"/>
      <c r="G8" s="15">
        <v>1</v>
      </c>
      <c r="H8" s="11" t="s">
        <v>53</v>
      </c>
      <c r="I8" s="11" t="s">
        <v>80</v>
      </c>
    </row>
    <row r="9" spans="1:9" ht="39.450000000000003" customHeight="1" thickBot="1">
      <c r="A9" s="29" t="str">
        <f>'ASM ESPECÍFICOS'!E6</f>
        <v>Revisar la alineación al plan Municipal de Desarrollo 2021-2024.</v>
      </c>
      <c r="B9" s="30"/>
      <c r="C9" s="11" t="s">
        <v>51</v>
      </c>
      <c r="D9" s="15">
        <v>1</v>
      </c>
      <c r="E9" s="31" t="s">
        <v>52</v>
      </c>
      <c r="F9" s="32"/>
      <c r="G9" s="15">
        <v>1</v>
      </c>
      <c r="H9" s="11" t="s">
        <v>53</v>
      </c>
      <c r="I9" s="11" t="s">
        <v>81</v>
      </c>
    </row>
    <row r="10" spans="1:9" ht="39.450000000000003" customHeight="1" thickBot="1">
      <c r="A10" s="29" t="str">
        <f>'ASM ESPECÍFICOS'!E7</f>
        <v>Publicar las reglas de operación del programa de forma oportuna.</v>
      </c>
      <c r="B10" s="30"/>
      <c r="C10" s="11" t="s">
        <v>51</v>
      </c>
      <c r="D10" s="15">
        <v>1</v>
      </c>
      <c r="E10" s="31" t="s">
        <v>52</v>
      </c>
      <c r="F10" s="32"/>
      <c r="G10" s="15">
        <v>1</v>
      </c>
      <c r="H10" s="11" t="s">
        <v>53</v>
      </c>
      <c r="I10" s="11" t="s">
        <v>82</v>
      </c>
    </row>
    <row r="11" spans="1:9" ht="39.450000000000003" customHeight="1" thickBot="1">
      <c r="A11" s="29" t="str">
        <f>'ASM ESPECÍFICOS'!E8</f>
        <v>Publicar en plataformas de transparencia y difundir resultados en medios oficiales las acciones logros del programa.</v>
      </c>
      <c r="B11" s="30"/>
      <c r="C11" s="11" t="s">
        <v>51</v>
      </c>
      <c r="D11" s="15">
        <v>1</v>
      </c>
      <c r="E11" s="31" t="s">
        <v>52</v>
      </c>
      <c r="F11" s="32"/>
      <c r="G11" s="15">
        <v>1</v>
      </c>
      <c r="H11" s="11" t="s">
        <v>53</v>
      </c>
      <c r="I11" s="11" t="s">
        <v>73</v>
      </c>
    </row>
    <row r="12" spans="1:9" ht="39.450000000000003" customHeight="1" thickBot="1">
      <c r="A12" s="29" t="str">
        <f>'ASM ESPECÍFICOS'!E9</f>
        <v>No aplica</v>
      </c>
      <c r="B12" s="30"/>
      <c r="C12" s="11" t="s">
        <v>51</v>
      </c>
      <c r="D12" s="15">
        <v>1</v>
      </c>
      <c r="E12" s="31" t="s">
        <v>52</v>
      </c>
      <c r="F12" s="32"/>
      <c r="G12" s="15">
        <v>1</v>
      </c>
      <c r="H12" s="11" t="s">
        <v>53</v>
      </c>
      <c r="I12" s="11" t="s">
        <v>63</v>
      </c>
    </row>
    <row r="13" spans="1:9" ht="39.450000000000003" customHeight="1" thickBot="1">
      <c r="A13" s="29" t="s">
        <v>43</v>
      </c>
      <c r="B13" s="30"/>
      <c r="C13" s="11" t="s">
        <v>51</v>
      </c>
      <c r="D13" s="15">
        <v>1</v>
      </c>
      <c r="E13" s="31" t="s">
        <v>52</v>
      </c>
      <c r="F13" s="32"/>
      <c r="G13" s="15">
        <v>1</v>
      </c>
      <c r="H13" s="11" t="s">
        <v>53</v>
      </c>
      <c r="I13" s="11" t="s">
        <v>80</v>
      </c>
    </row>
    <row r="14" spans="1:9" ht="39.450000000000003" customHeight="1"/>
  </sheetData>
  <sheetProtection algorithmName="SHA-512" hashValue="2vjlTMU44dczNUJ47KGLNJhStt11tROYMIaRJfGlv722C4Y/fD8HTcF3miT8/OdLC4IW3Hj7qWiUzU9Gyn7EuA==" saltValue="Iuuw9a0SX/Yu+SDf5CwJGQ==" spinCount="100000" sheet="1" objects="1" scenarios="1" selectLockedCells="1" selectUnlockedCells="1"/>
  <mergeCells count="22">
    <mergeCell ref="A13:B13"/>
    <mergeCell ref="E13:F13"/>
    <mergeCell ref="E9:F9"/>
    <mergeCell ref="E10:F10"/>
    <mergeCell ref="E11:F11"/>
    <mergeCell ref="E12:F12"/>
    <mergeCell ref="A12:B12"/>
    <mergeCell ref="A4:D4"/>
    <mergeCell ref="G4:I4"/>
    <mergeCell ref="E4:F4"/>
    <mergeCell ref="I6:I7"/>
    <mergeCell ref="E7:F7"/>
    <mergeCell ref="G5:I5"/>
    <mergeCell ref="A5:F5"/>
    <mergeCell ref="C6:C7"/>
    <mergeCell ref="A6:B7"/>
    <mergeCell ref="D6:H6"/>
    <mergeCell ref="A8:B8"/>
    <mergeCell ref="A9:B9"/>
    <mergeCell ref="A10:B10"/>
    <mergeCell ref="A11:B11"/>
    <mergeCell ref="E8:F8"/>
  </mergeCells>
  <phoneticPr fontId="10" type="noConversion"/>
  <pageMargins left="0.70866141732283472" right="0.70866141732283472" top="0.74803149606299213" bottom="0.74803149606299213" header="0.31496062992125984" footer="0.31496062992125984"/>
  <pageSetup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b341a8-63cc-4939-baf2-c24fec7ad4b3" xsi:nil="true"/>
    <lcf76f155ced4ddcb4097134ff3c332f xmlns="e929fcb2-e788-4b74-ba07-25e5ced6fac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1E1B81D61807498C4C29188EE7F12D" ma:contentTypeVersion="17" ma:contentTypeDescription="Crear nuevo documento." ma:contentTypeScope="" ma:versionID="47186f46d6e23df64be0a9d43fe205c8">
  <xsd:schema xmlns:xsd="http://www.w3.org/2001/XMLSchema" xmlns:xs="http://www.w3.org/2001/XMLSchema" xmlns:p="http://schemas.microsoft.com/office/2006/metadata/properties" xmlns:ns2="e929fcb2-e788-4b74-ba07-25e5ced6fac5" xmlns:ns3="245959ba-681e-4c38-8deb-9bc820e8ed2b" xmlns:ns4="75b341a8-63cc-4939-baf2-c24fec7ad4b3" targetNamespace="http://schemas.microsoft.com/office/2006/metadata/properties" ma:root="true" ma:fieldsID="28800c9f540512edd04e6bfed7dbd336" ns2:_="" ns3:_="" ns4:_="">
    <xsd:import namespace="e929fcb2-e788-4b74-ba07-25e5ced6fac5"/>
    <xsd:import namespace="245959ba-681e-4c38-8deb-9bc820e8ed2b"/>
    <xsd:import namespace="75b341a8-63cc-4939-baf2-c24fec7ad4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9fcb2-e788-4b74-ba07-25e5ced6f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1710f7b-a58a-4bdb-b1fa-746c9b56245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5959ba-681e-4c38-8deb-9bc820e8ed2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b341a8-63cc-4939-baf2-c24fec7ad4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a20954c-8f6b-4d38-a2e6-793b23e784a2}" ma:internalName="TaxCatchAll" ma:showField="CatchAllData" ma:web="75b341a8-63cc-4939-baf2-c24fec7ad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AA65D-06D0-47F0-9223-5609625D4F3F}">
  <ds:schemaRefs>
    <ds:schemaRef ds:uri="http://schemas.microsoft.com/sharepoint/v3/contenttype/forms"/>
  </ds:schemaRefs>
</ds:datastoreItem>
</file>

<file path=customXml/itemProps2.xml><?xml version="1.0" encoding="utf-8"?>
<ds:datastoreItem xmlns:ds="http://schemas.openxmlformats.org/officeDocument/2006/customXml" ds:itemID="{99248F1C-2F7F-4A9B-94BA-63210279F074}">
  <ds:schemaRefs>
    <ds:schemaRef ds:uri="http://schemas.microsoft.com/office/2006/metadata/properties"/>
    <ds:schemaRef ds:uri="75b341a8-63cc-4939-baf2-c24fec7ad4b3"/>
    <ds:schemaRef ds:uri="http://purl.org/dc/terms/"/>
    <ds:schemaRef ds:uri="http://purl.org/dc/elements/1.1/"/>
    <ds:schemaRef ds:uri="http://schemas.microsoft.com/office/2006/documentManagement/types"/>
    <ds:schemaRef ds:uri="e929fcb2-e788-4b74-ba07-25e5ced6fac5"/>
    <ds:schemaRef ds:uri="245959ba-681e-4c38-8deb-9bc820e8ed2b"/>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53FA114-FD7F-462A-94E6-B2B6D0CF4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9fcb2-e788-4b74-ba07-25e5ced6fac5"/>
    <ds:schemaRef ds:uri="245959ba-681e-4c38-8deb-9bc820e8ed2b"/>
    <ds:schemaRef ds:uri="75b341a8-63cc-4939-baf2-c24fec7ad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IDENTIFICACIÓN ASM</vt:lpstr>
      <vt:lpstr>DETERMINACIÓN ASM</vt:lpstr>
      <vt:lpstr>ASM ESPECÍFICOS</vt:lpstr>
      <vt:lpstr>ASM INSTITUCIONALES</vt:lpstr>
      <vt:lpstr>ASM INTERISTUCIONALES</vt:lpstr>
      <vt:lpstr>ASM-INTERGUBERNAMENTALES</vt:lpstr>
      <vt:lpstr>IMPLEMENTACION ASM</vt:lpstr>
      <vt:lpstr>'DETERMINACIÓN ASM'!Área_de_impresión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Jose Antonio Murillo Torres</cp:lastModifiedBy>
  <cp:lastPrinted>2024-10-18T16:23:53Z</cp:lastPrinted>
  <dcterms:created xsi:type="dcterms:W3CDTF">2023-02-07T21:33:47Z</dcterms:created>
  <dcterms:modified xsi:type="dcterms:W3CDTF">2026-02-17T18:29:27Z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0x010100C41E1B81D61807498C4C29188EE7F12D</vt:lpwstr>
  </property>
</Properties>
</file>